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920" activeTab="3"/>
  </bookViews>
  <sheets>
    <sheet name="Титул" sheetId="1" r:id="rId1"/>
    <sheet name="Сведения" sheetId="2" r:id="rId2"/>
    <sheet name="Таб.1" sheetId="3" r:id="rId3"/>
    <sheet name="Таб.2" sheetId="4" r:id="rId4"/>
    <sheet name="Таб.3" sheetId="5" r:id="rId5"/>
  </sheets>
  <definedNames>
    <definedName name="_xlnm.Print_Titles" localSheetId="3">'Таб.2'!$11:$15</definedName>
  </definedNames>
  <calcPr fullCalcOnLoad="1"/>
</workbook>
</file>

<file path=xl/sharedStrings.xml><?xml version="1.0" encoding="utf-8"?>
<sst xmlns="http://schemas.openxmlformats.org/spreadsheetml/2006/main" count="164" uniqueCount="124">
  <si>
    <t>№ п/п</t>
  </si>
  <si>
    <t>Наименование показателя</t>
  </si>
  <si>
    <t xml:space="preserve">Сумма, тыс.руб. </t>
  </si>
  <si>
    <t>Приложение 1 к порядку составления и утверждения</t>
  </si>
  <si>
    <t>плана финансово-хозяйственной деятельности</t>
  </si>
  <si>
    <t>муниципальных учреждений Жуковского района и</t>
  </si>
  <si>
    <t>Жуковского городского поселения</t>
  </si>
  <si>
    <t>Нефинансовые активы, всего:</t>
  </si>
  <si>
    <t xml:space="preserve">            в том числе: остаточная стоимость</t>
  </si>
  <si>
    <t xml:space="preserve">        из них:                                                                                           недвижимое имущество, всего:</t>
  </si>
  <si>
    <t>особо ценное движимое имущество, всего:</t>
  </si>
  <si>
    <t>Финансовые активы, всего</t>
  </si>
  <si>
    <t xml:space="preserve">        из них:                                                                                      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</si>
  <si>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</si>
  <si>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                     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</si>
  <si>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</si>
  <si>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</si>
  <si>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</si>
  <si>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</si>
  <si>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         из них:                                                                                        долговые обязательства</t>
  </si>
  <si>
    <t>кредиторская задолженность:</t>
  </si>
  <si>
    <t xml:space="preserve">              в том числе: просроченная кредиторская задолженность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</si>
  <si>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</si>
  <si>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</si>
  <si>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</si>
  <si>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в том числе</t>
  </si>
  <si>
    <t>Объем финансового обеспечения, руб (с точностью до двух знаков после запятой - 0,00)</t>
  </si>
  <si>
    <t>Код строки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</si>
  <si>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</si>
  <si>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</si>
  <si>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</si>
  <si>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</si>
  <si>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Таблица 2</t>
  </si>
  <si>
    <t>Поступления от доходов, всего</t>
  </si>
  <si>
    <t>в том числе: доходы от собственности</t>
  </si>
  <si>
    <t>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</si>
  <si>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</si>
  <si>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</si>
  <si>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</si>
  <si>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</si>
  <si>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</si>
  <si>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</si>
  <si>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взносы по обязательному социальному страхованию на выплаты по оплате труда работников и иные выплаты</t>
  </si>
  <si>
    <t>уплата прочих налогов, сборов</t>
  </si>
  <si>
    <t>уплата иных платежей</t>
  </si>
  <si>
    <t>Остаток средств на начало года</t>
  </si>
  <si>
    <t>Остаток средств на конец года</t>
  </si>
  <si>
    <t>в том числе:</t>
  </si>
  <si>
    <t>Сумма (тыс.руб.)</t>
  </si>
  <si>
    <t>Справочная информация</t>
  </si>
  <si>
    <t xml:space="preserve">                           Приложение 1 к порядку составления и утверждения</t>
  </si>
  <si>
    <t xml:space="preserve">                                      плана финансово-хозяйственной деятельности</t>
  </si>
  <si>
    <t xml:space="preserve">                                муниципальных учреждений Жуковского района и</t>
  </si>
  <si>
    <t xml:space="preserve">      </t>
  </si>
  <si>
    <t xml:space="preserve">                                                         Жуковского городского поселения</t>
  </si>
  <si>
    <t xml:space="preserve">                                                                 Таблица 3</t>
  </si>
  <si>
    <t xml:space="preserve">                                                                   Таблица 1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</si>
  <si>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</si>
  <si>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</si>
  <si>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государственного) муниципального заказчика в соответствии с Бюджетным кодексом РФ), всего:</t>
  </si>
  <si>
    <t>020</t>
  </si>
  <si>
    <t>Объем средств, поступивших во временное распоряжение, всего:</t>
  </si>
  <si>
    <t>030</t>
  </si>
  <si>
    <t xml:space="preserve">закупка товаров, работ, услуг для обеспечения государственных (муниципальных) нужд </t>
  </si>
  <si>
    <t>иные выплаты персоналу учреждений, за исключением фонда оплаты труда</t>
  </si>
  <si>
    <t>приобретение товаров, работ, услуг в пользу граждан в целях их социального обеспечения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</si>
  <si>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</si>
  <si>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</si>
  <si>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</si>
  <si>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из них: увеличение остатков средств</t>
  </si>
  <si>
    <t>прочие поступления</t>
  </si>
  <si>
    <t>Выбытие финансовых активов</t>
  </si>
  <si>
    <t>из них: уменьшение остатков средств</t>
  </si>
  <si>
    <t>прочие выбытия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</si>
  <si>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</si>
  <si>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                                          "Утверждаю"</t>
  </si>
  <si>
    <t xml:space="preserve">                             _________________________</t>
  </si>
  <si>
    <t>ПЛАН</t>
  </si>
  <si>
    <t xml:space="preserve">                     финансово-хозяйственной деятельности</t>
  </si>
  <si>
    <t>коды</t>
  </si>
  <si>
    <t xml:space="preserve">                     Форма по КФД</t>
  </si>
  <si>
    <t xml:space="preserve"> </t>
  </si>
  <si>
    <t>Орган (структурное подразделение),</t>
  </si>
  <si>
    <t>осуществляющий функции и полномочия учредителя______________________________________</t>
  </si>
  <si>
    <t>Единица измерения: руб.                                                                                                                              по ОКЕИ</t>
  </si>
  <si>
    <t>Код по реестру участников бюджетного процесса,</t>
  </si>
  <si>
    <t xml:space="preserve">а также юридических лиц, не являющихся участниками </t>
  </si>
  <si>
    <t>бюджетного процесса</t>
  </si>
  <si>
    <t>Сведения о деятельности учреждения</t>
  </si>
  <si>
    <t xml:space="preserve">балансовая стоимость имущества, приобретенного </t>
  </si>
  <si>
    <t xml:space="preserve">учреждением за счет выделенных собственником имущества учреждения средств___________________рублей, </t>
  </si>
  <si>
    <t>балансовая стоимость имущества, приобретенного учреждением</t>
  </si>
  <si>
    <t>за счет доходов, полученных от иной приносящей доход деятельности_______________________рублей.</t>
  </si>
  <si>
    <t>уплата налога на имущество организаций и земельного налога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</si>
  <si>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</si>
  <si>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Поступление финансовых активов, всего:</t>
  </si>
  <si>
    <t>в том числе:                                                                                         фонд оплаты труда учреждений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</si>
  <si>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</si>
  <si>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</si>
  <si>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</si>
  <si>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</si>
  <si>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 xml:space="preserve">                                            </t>
  </si>
  <si>
    <t xml:space="preserve">                              подпись   </t>
  </si>
  <si>
    <r>
      <t xml:space="preserve">       </t>
    </r>
    <r>
      <rPr>
        <sz val="12"/>
        <color indexed="8"/>
        <rFont val="Times New Roman"/>
        <family val="1"/>
      </rPr>
      <t xml:space="preserve">      подпись    </t>
    </r>
  </si>
  <si>
    <t>Наименование учреждения МАДОУ детский сад "Колосок"                        по ОКПО</t>
  </si>
  <si>
    <t>ИНН/КПП 3212003640/324501001</t>
  </si>
  <si>
    <t>Адрес фактического местонахождения учреждения 242727 Брянская обл.,Жуковский район д.Гришина Слобода,ул.Молодежная д.2</t>
  </si>
  <si>
    <t>балансовая стоимость особо ценного движимого имущества 326227,17 рублей.</t>
  </si>
  <si>
    <t xml:space="preserve">балансовая стоимость имущества, закрпленного за учреждением на праве оперативного управления 15190736,07рублей, </t>
  </si>
  <si>
    <t xml:space="preserve">                            _______ </t>
  </si>
  <si>
    <t xml:space="preserve">           на 2018 год</t>
  </si>
  <si>
    <t>1.1.Цели деятельности муниципального учреждения</t>
  </si>
  <si>
    <t>Всестороннее формирование личности ребенка с учетом его физического, психического развития, индивидуальных возможностей и особенностей, обеспечение готовности к школьному обучению.</t>
  </si>
  <si>
    <t>1.2.Виды деятельности муниципального учреждения</t>
  </si>
  <si>
    <t>Реализация общеобразовательной программы дошкольного образования с приоритетным направлением деятельности по физическому развитию детей</t>
  </si>
  <si>
    <t>1.3.Перечень услуг (работ), в том числе за плату</t>
  </si>
  <si>
    <t xml:space="preserve">Охрана жизни и укрепление физического и психологического здоровья детей;
Обеспечение познавательно-речевого, социально-личностного, художественно-эстетического и физического развития детей;
Воспитание с учетом возрастных категорий детей гражданственности, уважение к правам и свободам человека, любви к окружающей природе, Родине, семье;
Осуществление необходимой коррекции недостатков физическом и психическом развитии детей;
Взаимодействие с семьями детей для обеспечения полноценного развития детей;оказание консультативной и методической помощи родителям по вопросам воспитания, обучения и развития детей.
</t>
  </si>
  <si>
    <r>
      <rPr>
        <b/>
        <sz val="11"/>
        <color indexed="8"/>
        <rFont val="Times New Roman"/>
        <family val="1"/>
      </rPr>
      <t>1.4.Общая балансовая стоимость недвижимого муниципального имущества, всего</t>
    </r>
    <r>
      <rPr>
        <sz val="11"/>
        <color indexed="8"/>
        <rFont val="Times New Roman"/>
        <family val="1"/>
      </rPr>
      <t xml:space="preserve"> 15190736,07рублей, </t>
    </r>
  </si>
  <si>
    <r>
      <rPr>
        <b/>
        <sz val="11"/>
        <color indexed="8"/>
        <rFont val="Times New Roman"/>
        <family val="1"/>
      </rPr>
      <t>1.5.Общая балансовая стоимость движимого имущества, всего</t>
    </r>
    <r>
      <rPr>
        <sz val="11"/>
        <color indexed="8"/>
        <rFont val="Times New Roman"/>
        <family val="1"/>
      </rPr>
      <t xml:space="preserve"> 649284,82 рублей, </t>
    </r>
  </si>
  <si>
    <t xml:space="preserve">      и на плановый период 2019 и 2020 годов</t>
  </si>
  <si>
    <t>Показатели по поступлениям и выплатам учреждения                                                                            на 03.05.2018г.</t>
  </si>
  <si>
    <t xml:space="preserve">"03"мая 2018г.                   </t>
  </si>
  <si>
    <t xml:space="preserve">             "03"мая 2018г.</t>
  </si>
  <si>
    <t>Показатели финансового состояния учреждения                                                                                                                                                          на 03.05.2018г.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</si>
</sst>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10" xfId="58" applyFont="1" applyBorder="1" applyAlignment="1">
      <alignment horizontal="center" vertical="center"/>
    </xf>
    <xf numFmtId="43" fontId="0" fillId="0" borderId="0" xfId="58" applyFont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6</xdr:row>
      <xdr:rowOff>123825</xdr:rowOff>
    </xdr:from>
    <xdr:to>
      <xdr:col>14</xdr:col>
      <xdr:colOff>485775</xdr:colOff>
      <xdr:row>15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24193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6">
      <selection activeCell="Q21" sqref="Q21"/>
    </sheetView>
  </sheetViews>
  <sheetFormatPr defaultColWidth="9.140625" defaultRowHeight="15"/>
  <cols>
    <col min="15" max="15" width="10.8515625" style="0" customWidth="1"/>
  </cols>
  <sheetData>
    <row r="1" ht="15">
      <c r="K1" s="1" t="s">
        <v>3</v>
      </c>
    </row>
    <row r="2" ht="15">
      <c r="K2" s="1" t="s">
        <v>4</v>
      </c>
    </row>
    <row r="3" ht="15">
      <c r="K3" s="1" t="s">
        <v>5</v>
      </c>
    </row>
    <row r="4" ht="13.5" customHeight="1">
      <c r="K4" s="1" t="s">
        <v>6</v>
      </c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9"/>
      <c r="B7" s="9"/>
      <c r="C7" s="9"/>
      <c r="D7" s="9"/>
      <c r="E7" s="9"/>
      <c r="F7" s="9"/>
      <c r="G7" s="9"/>
      <c r="H7" s="9"/>
      <c r="I7" s="9"/>
      <c r="J7" s="9"/>
      <c r="K7" s="9" t="s">
        <v>75</v>
      </c>
      <c r="L7" s="9"/>
      <c r="M7" s="9"/>
      <c r="N7" s="9"/>
      <c r="O7" s="9"/>
      <c r="P7" s="1"/>
      <c r="Q7" s="1"/>
    </row>
    <row r="8" spans="1:17" ht="15.75">
      <c r="A8" s="9"/>
      <c r="B8" s="9"/>
      <c r="C8" s="9"/>
      <c r="D8" s="9"/>
      <c r="E8" s="9"/>
      <c r="F8" s="9"/>
      <c r="G8" s="9"/>
      <c r="H8" s="9"/>
      <c r="I8" s="9"/>
      <c r="J8" s="9"/>
      <c r="K8" s="9" t="s">
        <v>76</v>
      </c>
      <c r="L8" s="9"/>
      <c r="M8" s="9"/>
      <c r="N8" s="9"/>
      <c r="O8" s="9"/>
      <c r="P8" s="1"/>
      <c r="Q8" s="1"/>
    </row>
    <row r="9" spans="1:17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s="9"/>
      <c r="O9" s="9"/>
      <c r="P9" s="1"/>
      <c r="Q9" s="1"/>
    </row>
    <row r="10" spans="1:17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101</v>
      </c>
      <c r="L10" s="9"/>
      <c r="M10" s="9"/>
      <c r="N10" s="9"/>
      <c r="O10" s="9"/>
      <c r="P10" s="1"/>
      <c r="Q10" s="1"/>
    </row>
    <row r="11" spans="1:17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 t="s">
        <v>109</v>
      </c>
      <c r="L11" s="9"/>
      <c r="M11" s="9"/>
      <c r="N11" s="9"/>
      <c r="O11" s="9"/>
      <c r="P11" s="1"/>
      <c r="Q11" s="1"/>
    </row>
    <row r="12" spans="1:17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 t="s">
        <v>102</v>
      </c>
      <c r="L12" s="9" t="s">
        <v>103</v>
      </c>
      <c r="M12" s="9"/>
      <c r="N12" s="9"/>
      <c r="O12" s="9"/>
      <c r="P12" s="1"/>
      <c r="Q12" s="1"/>
    </row>
    <row r="13" spans="1:17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1"/>
    </row>
    <row r="14" spans="1:17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35" t="s">
        <v>122</v>
      </c>
      <c r="M14" s="9"/>
      <c r="N14" s="9"/>
      <c r="O14" s="9"/>
      <c r="P14" s="1"/>
      <c r="Q14" s="1"/>
    </row>
    <row r="15" spans="1:17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"/>
      <c r="Q15" s="1"/>
    </row>
    <row r="16" spans="1:17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"/>
      <c r="Q16" s="1"/>
    </row>
    <row r="17" spans="1:17" ht="15.75">
      <c r="A17" s="9"/>
      <c r="B17" s="9"/>
      <c r="C17" s="9"/>
      <c r="D17" s="9"/>
      <c r="E17" s="9"/>
      <c r="F17" s="9"/>
      <c r="G17" s="9"/>
      <c r="H17" s="9" t="s">
        <v>77</v>
      </c>
      <c r="I17" s="9"/>
      <c r="J17" s="9"/>
      <c r="K17" s="9"/>
      <c r="L17" s="9"/>
      <c r="M17" s="9"/>
      <c r="N17" s="9"/>
      <c r="O17" s="9"/>
      <c r="P17" s="1"/>
      <c r="Q17" s="1"/>
    </row>
    <row r="18" spans="1:17" ht="15.75">
      <c r="A18" s="9"/>
      <c r="B18" s="9"/>
      <c r="C18" s="9"/>
      <c r="D18" s="9"/>
      <c r="E18" s="9" t="s">
        <v>78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"/>
      <c r="Q18" s="1"/>
    </row>
    <row r="19" spans="1:17" ht="15.75">
      <c r="A19" s="9"/>
      <c r="B19" s="9"/>
      <c r="C19" s="9"/>
      <c r="D19" s="9"/>
      <c r="E19" s="9"/>
      <c r="F19" s="9"/>
      <c r="G19" s="9" t="s">
        <v>110</v>
      </c>
      <c r="H19" s="9"/>
      <c r="I19" s="9"/>
      <c r="J19" s="9"/>
      <c r="K19" s="9"/>
      <c r="L19" s="9"/>
      <c r="M19" s="9"/>
      <c r="N19" s="9"/>
      <c r="O19" s="9"/>
      <c r="P19" s="1"/>
      <c r="Q19" s="1"/>
    </row>
    <row r="20" spans="1:17" ht="15.75">
      <c r="A20" s="9"/>
      <c r="B20" s="9"/>
      <c r="C20" s="9"/>
      <c r="D20" s="9"/>
      <c r="E20" s="9"/>
      <c r="F20" s="20" t="s">
        <v>119</v>
      </c>
      <c r="G20" s="21"/>
      <c r="H20" s="21"/>
      <c r="I20" s="21"/>
      <c r="J20" s="21"/>
      <c r="K20" s="9"/>
      <c r="L20" s="9"/>
      <c r="M20" s="9"/>
      <c r="N20" s="9"/>
      <c r="O20" s="9"/>
      <c r="P20" s="1"/>
      <c r="Q20" s="1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2" t="s">
        <v>79</v>
      </c>
      <c r="N22" s="23"/>
      <c r="O22" s="23"/>
      <c r="P22" s="1"/>
      <c r="Q22" s="1"/>
    </row>
    <row r="23" spans="1:17" ht="15.75">
      <c r="A23" s="9"/>
      <c r="B23" s="9"/>
      <c r="C23" s="9"/>
      <c r="D23" s="9"/>
      <c r="E23" s="9"/>
      <c r="F23" s="9"/>
      <c r="G23" s="9"/>
      <c r="H23" s="9"/>
      <c r="I23" s="9"/>
      <c r="J23" s="9" t="s">
        <v>80</v>
      </c>
      <c r="K23" s="9"/>
      <c r="L23" s="9"/>
      <c r="M23" s="17"/>
      <c r="N23" s="18"/>
      <c r="O23" s="19"/>
      <c r="P23" s="1"/>
      <c r="Q23" s="1"/>
    </row>
    <row r="24" spans="1:17" ht="15.75">
      <c r="A24" s="9"/>
      <c r="B24" s="9"/>
      <c r="C24" s="9"/>
      <c r="D24" s="9"/>
      <c r="E24" s="9"/>
      <c r="F24" s="35" t="s">
        <v>121</v>
      </c>
      <c r="G24" s="9"/>
      <c r="H24" s="9"/>
      <c r="I24" s="9"/>
      <c r="J24" s="9"/>
      <c r="K24" s="9"/>
      <c r="L24" s="9"/>
      <c r="M24" s="17"/>
      <c r="N24" s="18"/>
      <c r="O24" s="19"/>
      <c r="P24" s="1"/>
      <c r="Q24" s="1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7"/>
      <c r="N25" s="18"/>
      <c r="O25" s="19"/>
      <c r="P25" s="1"/>
      <c r="Q25" s="1"/>
    </row>
    <row r="26" spans="1:17" ht="15.75">
      <c r="A26" s="9" t="s">
        <v>81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5"/>
      <c r="O26" s="16"/>
      <c r="P26" s="1"/>
      <c r="Q26" s="1"/>
    </row>
    <row r="27" spans="1:17" ht="15.75">
      <c r="A27" s="9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7"/>
      <c r="N27" s="18"/>
      <c r="O27" s="19"/>
      <c r="P27" s="1"/>
      <c r="Q27" s="1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7"/>
      <c r="N28" s="18"/>
      <c r="O28" s="19"/>
      <c r="P28" s="1"/>
      <c r="Q28" s="1"/>
    </row>
    <row r="29" spans="1:17" ht="15.75">
      <c r="A29" s="9" t="s">
        <v>82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7"/>
      <c r="N29" s="18"/>
      <c r="O29" s="19"/>
      <c r="P29" s="1"/>
      <c r="Q29" s="1"/>
    </row>
    <row r="30" spans="1:17" ht="15.75">
      <c r="A30" s="9" t="s">
        <v>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7"/>
      <c r="N30" s="18"/>
      <c r="O30" s="19"/>
      <c r="P30" s="1"/>
      <c r="Q30" s="1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7"/>
      <c r="N31" s="18"/>
      <c r="O31" s="19"/>
      <c r="P31" s="1"/>
      <c r="Q31" s="1"/>
    </row>
    <row r="32" spans="1:17" ht="15.75">
      <c r="A32" s="9" t="s">
        <v>105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7"/>
      <c r="N32" s="18"/>
      <c r="O32" s="19"/>
      <c r="P32" s="1"/>
      <c r="Q32" s="1"/>
    </row>
    <row r="33" spans="1:17" ht="15.75">
      <c r="A33" s="9" t="s">
        <v>84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7"/>
      <c r="N33" s="18"/>
      <c r="O33" s="19"/>
      <c r="P33" s="1"/>
      <c r="Q33" s="1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"/>
      <c r="Q34" s="1"/>
    </row>
    <row r="35" spans="1:17" ht="15.75">
      <c r="A35" s="9" t="s">
        <v>85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4"/>
      <c r="N35" s="25"/>
      <c r="O35" s="26"/>
      <c r="P35" s="1"/>
      <c r="Q35" s="1"/>
    </row>
    <row r="36" spans="1:17" ht="15.75">
      <c r="A36" s="9" t="s">
        <v>86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7"/>
      <c r="N36" s="28"/>
      <c r="O36" s="29"/>
      <c r="P36" s="1"/>
      <c r="Q36" s="1"/>
    </row>
    <row r="37" spans="1:17" ht="15.75">
      <c r="A37" s="9" t="s">
        <v>87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0"/>
      <c r="N37" s="15"/>
      <c r="O37" s="16"/>
      <c r="P37" s="1"/>
      <c r="Q37" s="1"/>
    </row>
    <row r="38" spans="1:17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"/>
      <c r="Q38" s="1"/>
    </row>
    <row r="39" spans="1:17" ht="15.75">
      <c r="A39" s="9" t="s">
        <v>106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"/>
      <c r="Q39" s="1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</row>
    <row r="42" spans="1:17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"/>
      <c r="Q42" s="1"/>
    </row>
    <row r="43" spans="1:17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"/>
      <c r="Q43" s="1"/>
    </row>
    <row r="44" spans="1:17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heetProtection/>
  <mergeCells count="14">
    <mergeCell ref="M35:O37"/>
    <mergeCell ref="M28:O28"/>
    <mergeCell ref="M29:O29"/>
    <mergeCell ref="M30:O30"/>
    <mergeCell ref="M31:O31"/>
    <mergeCell ref="M32:O32"/>
    <mergeCell ref="M33:O33"/>
    <mergeCell ref="M26:O26"/>
    <mergeCell ref="M27:O27"/>
    <mergeCell ref="F20:J20"/>
    <mergeCell ref="M22:O22"/>
    <mergeCell ref="M23:O23"/>
    <mergeCell ref="M24:O24"/>
    <mergeCell ref="M25:O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H36" sqref="H36"/>
    </sheetView>
  </sheetViews>
  <sheetFormatPr defaultColWidth="9.140625" defaultRowHeight="15"/>
  <cols>
    <col min="3" max="3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1" customFormat="1" ht="15">
      <c r="A2" s="10"/>
      <c r="B2" s="10"/>
      <c r="C2" s="10"/>
      <c r="D2" s="10" t="s">
        <v>88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4" ht="15">
      <c r="A5" s="10" t="s">
        <v>111</v>
      </c>
      <c r="B5" s="10"/>
      <c r="C5" s="10"/>
      <c r="D5" s="10"/>
      <c r="E5" s="10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31" t="s">
        <v>112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"/>
    </row>
    <row r="7" spans="1:14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"/>
    </row>
    <row r="8" spans="1:14" ht="15">
      <c r="A8" s="10" t="s">
        <v>113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31" t="s">
        <v>114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5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>
      <c r="A12" s="10" t="s">
        <v>115</v>
      </c>
      <c r="B12" s="10"/>
      <c r="C12" s="10"/>
      <c r="D12" s="10"/>
      <c r="E12" s="10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31" t="s">
        <v>116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5" ht="1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 t="s">
        <v>47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 t="s">
        <v>108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 t="s">
        <v>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 t="s">
        <v>90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 t="s">
        <v>91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 t="s">
        <v>92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 t="s">
        <v>118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 t="s">
        <v>107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3">
    <mergeCell ref="A6:M7"/>
    <mergeCell ref="A9:N11"/>
    <mergeCell ref="A13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61.7109375" style="0" customWidth="1"/>
    <col min="3" max="3" width="48.28125" style="0" customWidth="1"/>
  </cols>
  <sheetData>
    <row r="1" spans="1:3" ht="15">
      <c r="A1" s="1"/>
      <c r="B1" s="1"/>
      <c r="C1" s="1" t="s">
        <v>3</v>
      </c>
    </row>
    <row r="2" spans="1:3" ht="15">
      <c r="A2" s="1"/>
      <c r="B2" s="1"/>
      <c r="C2" s="1" t="s">
        <v>4</v>
      </c>
    </row>
    <row r="3" spans="1:3" ht="15">
      <c r="A3" s="1"/>
      <c r="B3" s="1"/>
      <c r="C3" s="1" t="s">
        <v>5</v>
      </c>
    </row>
    <row r="4" spans="1:3" ht="15">
      <c r="A4" s="1"/>
      <c r="B4" s="1"/>
      <c r="C4" s="1" t="s">
        <v>6</v>
      </c>
    </row>
    <row r="5" spans="1:3" ht="15">
      <c r="A5" s="1"/>
      <c r="B5" s="1"/>
      <c r="C5" s="1"/>
    </row>
    <row r="6" spans="1:3" ht="15">
      <c r="A6" s="1"/>
      <c r="B6" s="1"/>
      <c r="C6" s="1" t="s">
        <v>56</v>
      </c>
    </row>
    <row r="7" spans="1:3" ht="15">
      <c r="A7" s="1"/>
      <c r="B7" s="1"/>
      <c r="C7" s="1"/>
    </row>
    <row r="8" spans="1:3" ht="15">
      <c r="A8" s="1"/>
      <c r="B8" s="34" t="s">
        <v>123</v>
      </c>
      <c r="C8" s="32"/>
    </row>
    <row r="9" spans="1:3" ht="15">
      <c r="A9" s="1"/>
      <c r="B9" s="32"/>
      <c r="C9" s="32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3" t="s">
        <v>0</v>
      </c>
      <c r="B12" s="3" t="s">
        <v>1</v>
      </c>
      <c r="C12" s="3" t="s">
        <v>2</v>
      </c>
    </row>
    <row r="13" spans="1:3" ht="15">
      <c r="A13" s="3">
        <v>1</v>
      </c>
      <c r="B13" s="3">
        <v>2</v>
      </c>
      <c r="C13" s="3">
        <v>3</v>
      </c>
    </row>
    <row r="14" spans="1:3" ht="15">
      <c r="A14" s="2"/>
      <c r="B14" s="2" t="s">
        <v>7</v>
      </c>
      <c r="C14" s="2">
        <v>151920736.07</v>
      </c>
    </row>
    <row r="15" spans="1:3" ht="30">
      <c r="A15" s="2"/>
      <c r="B15" s="4" t="s">
        <v>9</v>
      </c>
      <c r="C15" s="2">
        <v>14541451.25</v>
      </c>
    </row>
    <row r="16" spans="1:3" ht="15">
      <c r="A16" s="2"/>
      <c r="B16" s="4" t="s">
        <v>8</v>
      </c>
      <c r="C16" s="2">
        <v>266190.49</v>
      </c>
    </row>
    <row r="17" spans="1:3" ht="15">
      <c r="A17" s="2"/>
      <c r="B17" s="4" t="s">
        <v>10</v>
      </c>
      <c r="C17" s="2">
        <v>326227.17</v>
      </c>
    </row>
    <row r="18" spans="1:3" ht="15">
      <c r="A18" s="2"/>
      <c r="B18" s="4" t="s">
        <v>8</v>
      </c>
      <c r="C18" s="2">
        <v>36850</v>
      </c>
    </row>
    <row r="19" spans="1:3" ht="15">
      <c r="A19" s="2"/>
      <c r="B19" s="4" t="s">
        <v>11</v>
      </c>
      <c r="C19" s="2"/>
    </row>
    <row r="20" spans="1:3" ht="30">
      <c r="A20" s="2"/>
      <c r="B20" s="4" t="s">
        <v>12</v>
      </c>
      <c r="C20" s="2"/>
    </row>
    <row r="21" spans="1:3" ht="15">
      <c r="A21" s="2"/>
      <c r="B21" s="4" t="s">
        <v>13</v>
      </c>
      <c r="C21" s="2"/>
    </row>
    <row r="22" spans="1:3" ht="30">
      <c r="A22" s="2"/>
      <c r="B22" s="4" t="s">
        <v>14</v>
      </c>
      <c r="C22" s="2"/>
    </row>
    <row r="23" spans="1:3" ht="15">
      <c r="A23" s="2"/>
      <c r="B23" s="4" t="s">
        <v>15</v>
      </c>
      <c r="C23" s="2"/>
    </row>
    <row r="24" spans="1:3" ht="15">
      <c r="A24" s="2"/>
      <c r="B24" s="4" t="s">
        <v>16</v>
      </c>
      <c r="C24" s="2"/>
    </row>
    <row r="25" spans="1:3" ht="15">
      <c r="A25" s="2"/>
      <c r="B25" s="4" t="s">
        <v>17</v>
      </c>
      <c r="C25" s="2"/>
    </row>
    <row r="26" spans="1:3" ht="15">
      <c r="A26" s="2"/>
      <c r="B26" s="4" t="s">
        <v>18</v>
      </c>
      <c r="C26" s="2"/>
    </row>
    <row r="27" spans="1:3" ht="30">
      <c r="A27" s="2"/>
      <c r="B27" s="4" t="s">
        <v>19</v>
      </c>
      <c r="C27" s="2"/>
    </row>
    <row r="28" spans="1:3" ht="15">
      <c r="A28" s="2"/>
      <c r="B28" s="4" t="s">
        <v>20</v>
      </c>
      <c r="C28" s="2">
        <v>0</v>
      </c>
    </row>
    <row r="29" spans="1:3" ht="15">
      <c r="A29" s="2"/>
      <c r="B29" s="2" t="s">
        <v>21</v>
      </c>
      <c r="C29" s="2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1">
    <mergeCell ref="B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20">
      <selection activeCell="F34" sqref="F34"/>
    </sheetView>
  </sheetViews>
  <sheetFormatPr defaultColWidth="9.140625" defaultRowHeight="15"/>
  <cols>
    <col min="1" max="1" width="42.7109375" style="0" customWidth="1"/>
    <col min="3" max="3" width="15.28125" style="0" customWidth="1"/>
    <col min="4" max="4" width="18.7109375" style="0" customWidth="1"/>
    <col min="5" max="5" width="19.28125" style="0" customWidth="1"/>
    <col min="6" max="6" width="16.140625" style="0" customWidth="1"/>
    <col min="7" max="7" width="16.7109375" style="0" customWidth="1"/>
    <col min="8" max="8" width="14.140625" style="0" customWidth="1"/>
    <col min="9" max="9" width="13.8515625" style="0" customWidth="1"/>
  </cols>
  <sheetData>
    <row r="1" ht="15">
      <c r="G1" s="1" t="s">
        <v>3</v>
      </c>
    </row>
    <row r="2" ht="15">
      <c r="G2" s="1" t="s">
        <v>4</v>
      </c>
    </row>
    <row r="3" ht="15">
      <c r="G3" s="1" t="s">
        <v>5</v>
      </c>
    </row>
    <row r="4" ht="15">
      <c r="G4" s="1" t="s">
        <v>6</v>
      </c>
    </row>
    <row r="5" ht="15">
      <c r="G5" s="1"/>
    </row>
    <row r="6" spans="7:8" ht="15">
      <c r="G6" s="1"/>
      <c r="H6" s="1" t="s">
        <v>32</v>
      </c>
    </row>
    <row r="8" spans="2:7" ht="15">
      <c r="B8" s="34" t="s">
        <v>120</v>
      </c>
      <c r="C8" s="32"/>
      <c r="D8" s="32"/>
      <c r="E8" s="32"/>
      <c r="F8" s="32"/>
      <c r="G8" s="32"/>
    </row>
    <row r="9" spans="2:7" ht="15">
      <c r="B9" s="32"/>
      <c r="C9" s="32"/>
      <c r="D9" s="32"/>
      <c r="E9" s="32"/>
      <c r="F9" s="32"/>
      <c r="G9" s="32"/>
    </row>
    <row r="11" spans="1:10" ht="35.25" customHeight="1">
      <c r="A11" s="33" t="s">
        <v>1</v>
      </c>
      <c r="B11" s="33" t="s">
        <v>27</v>
      </c>
      <c r="C11" s="33" t="s">
        <v>28</v>
      </c>
      <c r="D11" s="33" t="s">
        <v>26</v>
      </c>
      <c r="E11" s="33"/>
      <c r="F11" s="33"/>
      <c r="G11" s="33"/>
      <c r="H11" s="33"/>
      <c r="I11" s="33"/>
      <c r="J11" s="5"/>
    </row>
    <row r="12" spans="1:10" ht="15">
      <c r="A12" s="33"/>
      <c r="B12" s="33"/>
      <c r="C12" s="33"/>
      <c r="D12" s="33" t="s">
        <v>22</v>
      </c>
      <c r="E12" s="33" t="s">
        <v>25</v>
      </c>
      <c r="F12" s="33"/>
      <c r="G12" s="33"/>
      <c r="H12" s="33"/>
      <c r="I12" s="33"/>
      <c r="J12" s="5"/>
    </row>
    <row r="13" spans="1:10" ht="141" customHeight="1">
      <c r="A13" s="33"/>
      <c r="B13" s="33"/>
      <c r="C13" s="33"/>
      <c r="D13" s="33"/>
      <c r="E13" s="33" t="s">
        <v>29</v>
      </c>
      <c r="F13" s="33" t="s">
        <v>30</v>
      </c>
      <c r="G13" s="33" t="s">
        <v>31</v>
      </c>
      <c r="H13" s="33" t="s">
        <v>24</v>
      </c>
      <c r="I13" s="33"/>
      <c r="J13" s="5"/>
    </row>
    <row r="14" spans="1:10" ht="33" customHeight="1">
      <c r="A14" s="33"/>
      <c r="B14" s="33"/>
      <c r="C14" s="33"/>
      <c r="D14" s="33"/>
      <c r="E14" s="33"/>
      <c r="F14" s="33"/>
      <c r="G14" s="33"/>
      <c r="H14" s="6" t="s">
        <v>22</v>
      </c>
      <c r="I14" s="6" t="s">
        <v>23</v>
      </c>
      <c r="J14" s="5"/>
    </row>
    <row r="15" spans="1:10" ht="1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5"/>
    </row>
    <row r="16" spans="1:9" ht="15">
      <c r="A16" s="7" t="s">
        <v>33</v>
      </c>
      <c r="B16" s="3">
        <v>100</v>
      </c>
      <c r="C16" s="3" t="s">
        <v>35</v>
      </c>
      <c r="D16" s="12">
        <f>SUM(E16:H16)</f>
        <v>8032377.59</v>
      </c>
      <c r="E16" s="12">
        <f>E23</f>
        <v>6983377.59</v>
      </c>
      <c r="F16" s="12">
        <f>F23</f>
        <v>159000</v>
      </c>
      <c r="G16" s="12"/>
      <c r="H16" s="12">
        <f>H23</f>
        <v>890000</v>
      </c>
      <c r="I16" s="3"/>
    </row>
    <row r="17" spans="1:9" ht="15">
      <c r="A17" s="7" t="s">
        <v>34</v>
      </c>
      <c r="B17" s="3"/>
      <c r="C17" s="3"/>
      <c r="D17" s="12">
        <f aca="true" t="shared" si="0" ref="D17:D22">SUM(E17:H17)</f>
        <v>0</v>
      </c>
      <c r="E17" s="12" t="s">
        <v>35</v>
      </c>
      <c r="F17" s="12" t="s">
        <v>35</v>
      </c>
      <c r="G17" s="12" t="s">
        <v>35</v>
      </c>
      <c r="H17" s="12"/>
      <c r="I17" s="3" t="s">
        <v>35</v>
      </c>
    </row>
    <row r="18" spans="1:9" ht="15">
      <c r="A18" s="7" t="s">
        <v>36</v>
      </c>
      <c r="B18" s="3"/>
      <c r="C18" s="3">
        <v>130</v>
      </c>
      <c r="D18" s="12">
        <f t="shared" si="0"/>
        <v>7531580</v>
      </c>
      <c r="E18" s="12">
        <v>6641580</v>
      </c>
      <c r="F18" s="12" t="s">
        <v>35</v>
      </c>
      <c r="G18" s="12" t="s">
        <v>35</v>
      </c>
      <c r="H18" s="12">
        <v>890000</v>
      </c>
      <c r="I18" s="3"/>
    </row>
    <row r="19" spans="1:9" ht="30">
      <c r="A19" s="7" t="s">
        <v>37</v>
      </c>
      <c r="B19" s="3"/>
      <c r="C19" s="3"/>
      <c r="D19" s="12">
        <f t="shared" si="0"/>
        <v>0</v>
      </c>
      <c r="E19" s="12" t="s">
        <v>35</v>
      </c>
      <c r="F19" s="12" t="s">
        <v>35</v>
      </c>
      <c r="G19" s="12" t="s">
        <v>35</v>
      </c>
      <c r="H19" s="12"/>
      <c r="I19" s="3" t="s">
        <v>35</v>
      </c>
    </row>
    <row r="20" spans="1:9" ht="30">
      <c r="A20" s="7" t="s">
        <v>38</v>
      </c>
      <c r="B20" s="3"/>
      <c r="C20" s="3"/>
      <c r="D20" s="12">
        <f t="shared" si="0"/>
        <v>159000</v>
      </c>
      <c r="E20" s="12" t="s">
        <v>35</v>
      </c>
      <c r="F20" s="12">
        <v>159000</v>
      </c>
      <c r="G20" s="12"/>
      <c r="H20" s="12" t="s">
        <v>35</v>
      </c>
      <c r="I20" s="3" t="s">
        <v>35</v>
      </c>
    </row>
    <row r="21" spans="1:9" ht="15">
      <c r="A21" s="7" t="s">
        <v>39</v>
      </c>
      <c r="B21" s="3"/>
      <c r="C21" s="3">
        <v>180</v>
      </c>
      <c r="D21" s="12">
        <f t="shared" si="0"/>
        <v>0</v>
      </c>
      <c r="E21" s="12" t="s">
        <v>35</v>
      </c>
      <c r="F21" s="12" t="s">
        <v>35</v>
      </c>
      <c r="G21" s="12" t="s">
        <v>35</v>
      </c>
      <c r="H21" s="12"/>
      <c r="I21" s="3"/>
    </row>
    <row r="22" spans="1:9" ht="15">
      <c r="A22" s="7" t="s">
        <v>40</v>
      </c>
      <c r="B22" s="3"/>
      <c r="C22" s="3" t="s">
        <v>35</v>
      </c>
      <c r="D22" s="12">
        <f t="shared" si="0"/>
        <v>0</v>
      </c>
      <c r="E22" s="12" t="s">
        <v>35</v>
      </c>
      <c r="F22" s="12" t="s">
        <v>35</v>
      </c>
      <c r="G22" s="12" t="s">
        <v>35</v>
      </c>
      <c r="H22" s="12"/>
      <c r="I22" s="3"/>
    </row>
    <row r="23" spans="1:9" ht="15">
      <c r="A23" s="7" t="s">
        <v>41</v>
      </c>
      <c r="B23" s="3">
        <v>200</v>
      </c>
      <c r="C23" s="3" t="s">
        <v>35</v>
      </c>
      <c r="D23" s="12">
        <f>SUM(D24:D40)</f>
        <v>8032377.59</v>
      </c>
      <c r="E23" s="12">
        <f>SUM(E24:E40)</f>
        <v>6983377.59</v>
      </c>
      <c r="F23" s="12">
        <f>SUM(F24:F40)</f>
        <v>159000</v>
      </c>
      <c r="G23" s="12">
        <f>SUM(G24:G40)</f>
        <v>0</v>
      </c>
      <c r="H23" s="12">
        <f>SUM(H24:H40)</f>
        <v>890000</v>
      </c>
      <c r="I23" s="3"/>
    </row>
    <row r="24" spans="1:9" ht="30">
      <c r="A24" s="7" t="s">
        <v>96</v>
      </c>
      <c r="B24" s="3"/>
      <c r="C24" s="3">
        <v>111</v>
      </c>
      <c r="D24" s="12">
        <f>SUM(E24:H24)</f>
        <v>4610960</v>
      </c>
      <c r="E24" s="12">
        <v>4606900</v>
      </c>
      <c r="F24" s="12"/>
      <c r="G24" s="12"/>
      <c r="H24" s="12">
        <v>4060</v>
      </c>
      <c r="I24" s="3"/>
    </row>
    <row r="25" spans="1:9" ht="30">
      <c r="A25" s="7" t="s">
        <v>64</v>
      </c>
      <c r="B25" s="3"/>
      <c r="C25" s="3">
        <v>112</v>
      </c>
      <c r="D25" s="12">
        <f aca="true" t="shared" si="1" ref="D25:D40">SUM(E25:H25)</f>
        <v>76000</v>
      </c>
      <c r="E25" s="12">
        <v>16000</v>
      </c>
      <c r="F25" s="12">
        <v>60000</v>
      </c>
      <c r="G25" s="12"/>
      <c r="H25" s="12"/>
      <c r="I25" s="3"/>
    </row>
    <row r="26" spans="1:9" ht="50.25" customHeight="1">
      <c r="A26" s="7" t="s">
        <v>42</v>
      </c>
      <c r="B26" s="3"/>
      <c r="C26" s="3">
        <v>119</v>
      </c>
      <c r="D26" s="12">
        <f t="shared" si="1"/>
        <v>1054930</v>
      </c>
      <c r="E26" s="12">
        <v>1053990</v>
      </c>
      <c r="F26" s="12"/>
      <c r="G26" s="12"/>
      <c r="H26" s="12">
        <v>940</v>
      </c>
      <c r="I26" s="3"/>
    </row>
    <row r="27" spans="1:9" ht="45" customHeight="1">
      <c r="A27" s="7" t="s">
        <v>74</v>
      </c>
      <c r="B27" s="3"/>
      <c r="C27" s="3">
        <v>243</v>
      </c>
      <c r="D27" s="12">
        <f t="shared" si="1"/>
        <v>0</v>
      </c>
      <c r="E27" s="12"/>
      <c r="F27" s="12"/>
      <c r="G27" s="12"/>
      <c r="H27" s="12"/>
      <c r="I27" s="3"/>
    </row>
    <row r="28" spans="1:9" ht="51" customHeight="1">
      <c r="A28" s="7" t="s">
        <v>63</v>
      </c>
      <c r="B28" s="3"/>
      <c r="C28" s="3">
        <v>244</v>
      </c>
      <c r="D28" s="12">
        <f t="shared" si="1"/>
        <v>2173910</v>
      </c>
      <c r="E28" s="12">
        <v>1189910</v>
      </c>
      <c r="F28" s="12">
        <v>99000</v>
      </c>
      <c r="G28" s="12"/>
      <c r="H28" s="12">
        <v>885000</v>
      </c>
      <c r="I28" s="3"/>
    </row>
    <row r="29" spans="1:9" ht="52.5" customHeight="1">
      <c r="A29" s="7" t="s">
        <v>98</v>
      </c>
      <c r="B29" s="3"/>
      <c r="C29" s="3">
        <v>321</v>
      </c>
      <c r="D29" s="12">
        <f t="shared" si="1"/>
        <v>0</v>
      </c>
      <c r="E29" s="12"/>
      <c r="F29" s="12"/>
      <c r="G29" s="12"/>
      <c r="H29" s="12"/>
      <c r="I29" s="3"/>
    </row>
    <row r="30" spans="1:9" ht="39.75" customHeight="1">
      <c r="A30" s="7" t="s">
        <v>65</v>
      </c>
      <c r="B30" s="3"/>
      <c r="C30" s="3">
        <v>323</v>
      </c>
      <c r="D30" s="12">
        <f t="shared" si="1"/>
        <v>0</v>
      </c>
      <c r="E30" s="12"/>
      <c r="F30" s="12"/>
      <c r="G30" s="12"/>
      <c r="H30" s="12"/>
      <c r="I30" s="3"/>
    </row>
    <row r="31" spans="1:9" ht="17.25" customHeight="1">
      <c r="A31" s="7" t="s">
        <v>99</v>
      </c>
      <c r="B31" s="3"/>
      <c r="C31" s="3">
        <v>350</v>
      </c>
      <c r="D31" s="12">
        <f t="shared" si="1"/>
        <v>0</v>
      </c>
      <c r="E31" s="12"/>
      <c r="F31" s="12"/>
      <c r="G31" s="12"/>
      <c r="H31" s="12"/>
      <c r="I31" s="3"/>
    </row>
    <row r="32" spans="1:9" ht="17.25" customHeight="1">
      <c r="A32" s="7" t="s">
        <v>100</v>
      </c>
      <c r="B32" s="3"/>
      <c r="C32" s="3">
        <v>360</v>
      </c>
      <c r="D32" s="12">
        <f t="shared" si="1"/>
        <v>0</v>
      </c>
      <c r="E32" s="12"/>
      <c r="F32" s="12"/>
      <c r="G32" s="12"/>
      <c r="H32" s="12"/>
      <c r="I32" s="3"/>
    </row>
    <row r="33" spans="1:9" ht="60">
      <c r="A33" s="7" t="s">
        <v>97</v>
      </c>
      <c r="B33" s="3"/>
      <c r="C33" s="3">
        <v>412</v>
      </c>
      <c r="D33" s="12">
        <f t="shared" si="1"/>
        <v>0</v>
      </c>
      <c r="E33" s="12"/>
      <c r="F33" s="12"/>
      <c r="G33" s="12"/>
      <c r="H33" s="12"/>
      <c r="I33" s="3"/>
    </row>
    <row r="34" spans="1:9" ht="53.25" customHeight="1">
      <c r="A34" s="7" t="s">
        <v>66</v>
      </c>
      <c r="B34" s="3"/>
      <c r="C34" s="3">
        <v>414</v>
      </c>
      <c r="D34" s="12">
        <f t="shared" si="1"/>
        <v>0</v>
      </c>
      <c r="E34" s="12"/>
      <c r="F34" s="12"/>
      <c r="G34" s="12"/>
      <c r="H34" s="12"/>
      <c r="I34" s="3"/>
    </row>
    <row r="35" spans="1:9" ht="60">
      <c r="A35" s="7" t="s">
        <v>67</v>
      </c>
      <c r="B35" s="3"/>
      <c r="C35" s="3">
        <v>416</v>
      </c>
      <c r="D35" s="12">
        <f t="shared" si="1"/>
        <v>0</v>
      </c>
      <c r="E35" s="12"/>
      <c r="F35" s="12"/>
      <c r="G35" s="12"/>
      <c r="H35" s="12"/>
      <c r="I35" s="3"/>
    </row>
    <row r="36" spans="1:9" ht="60">
      <c r="A36" s="7" t="s">
        <v>68</v>
      </c>
      <c r="B36" s="3"/>
      <c r="C36" s="3">
        <v>417</v>
      </c>
      <c r="D36" s="12">
        <f t="shared" si="1"/>
        <v>0</v>
      </c>
      <c r="E36" s="12"/>
      <c r="F36" s="12"/>
      <c r="G36" s="12"/>
      <c r="H36" s="12"/>
      <c r="I36" s="3"/>
    </row>
    <row r="37" spans="1:9" ht="123" customHeight="1">
      <c r="A37" s="7" t="s">
        <v>94</v>
      </c>
      <c r="B37" s="3"/>
      <c r="C37" s="3">
        <v>831</v>
      </c>
      <c r="D37" s="12">
        <f t="shared" si="1"/>
        <v>0</v>
      </c>
      <c r="E37" s="12"/>
      <c r="F37" s="12"/>
      <c r="G37" s="12"/>
      <c r="H37" s="12"/>
      <c r="I37" s="3"/>
    </row>
    <row r="38" spans="1:9" ht="30">
      <c r="A38" s="7" t="s">
        <v>93</v>
      </c>
      <c r="B38" s="3"/>
      <c r="C38" s="3">
        <v>851</v>
      </c>
      <c r="D38" s="12">
        <f t="shared" si="1"/>
        <v>103400</v>
      </c>
      <c r="E38" s="12">
        <v>103400</v>
      </c>
      <c r="F38" s="12"/>
      <c r="G38" s="12"/>
      <c r="H38" s="12"/>
      <c r="I38" s="3"/>
    </row>
    <row r="39" spans="1:9" ht="15">
      <c r="A39" s="7" t="s">
        <v>43</v>
      </c>
      <c r="B39" s="3"/>
      <c r="C39" s="3">
        <v>852</v>
      </c>
      <c r="D39" s="12">
        <f t="shared" si="1"/>
        <v>8200</v>
      </c>
      <c r="E39" s="12">
        <v>8200</v>
      </c>
      <c r="F39" s="12"/>
      <c r="G39" s="12"/>
      <c r="H39" s="12"/>
      <c r="I39" s="3"/>
    </row>
    <row r="40" spans="1:9" ht="15">
      <c r="A40" s="7" t="s">
        <v>44</v>
      </c>
      <c r="B40" s="3"/>
      <c r="C40" s="3">
        <v>853</v>
      </c>
      <c r="D40" s="12">
        <f t="shared" si="1"/>
        <v>4977.59</v>
      </c>
      <c r="E40" s="12">
        <v>4977.59</v>
      </c>
      <c r="F40" s="12"/>
      <c r="G40" s="12"/>
      <c r="H40" s="12"/>
      <c r="I40" s="3"/>
    </row>
    <row r="41" spans="1:9" ht="15">
      <c r="A41" s="7" t="s">
        <v>95</v>
      </c>
      <c r="B41" s="3">
        <v>300</v>
      </c>
      <c r="C41" s="3" t="s">
        <v>35</v>
      </c>
      <c r="D41" s="12"/>
      <c r="E41" s="12"/>
      <c r="F41" s="12"/>
      <c r="G41" s="12"/>
      <c r="H41" s="12"/>
      <c r="I41" s="3"/>
    </row>
    <row r="42" spans="1:9" ht="15">
      <c r="A42" s="7" t="s">
        <v>69</v>
      </c>
      <c r="B42" s="3"/>
      <c r="C42" s="3"/>
      <c r="D42" s="12"/>
      <c r="E42" s="12"/>
      <c r="F42" s="12"/>
      <c r="G42" s="12"/>
      <c r="H42" s="12"/>
      <c r="I42" s="3"/>
    </row>
    <row r="43" spans="1:9" ht="15">
      <c r="A43" s="7" t="s">
        <v>70</v>
      </c>
      <c r="B43" s="3"/>
      <c r="C43" s="3"/>
      <c r="D43" s="12"/>
      <c r="E43" s="12"/>
      <c r="F43" s="12"/>
      <c r="G43" s="12"/>
      <c r="H43" s="12"/>
      <c r="I43" s="3"/>
    </row>
    <row r="44" spans="1:9" ht="15">
      <c r="A44" s="7" t="s">
        <v>71</v>
      </c>
      <c r="B44" s="3">
        <v>400</v>
      </c>
      <c r="C44" s="3" t="s">
        <v>35</v>
      </c>
      <c r="D44" s="12"/>
      <c r="E44" s="12"/>
      <c r="F44" s="12"/>
      <c r="G44" s="12"/>
      <c r="H44" s="12"/>
      <c r="I44" s="3"/>
    </row>
    <row r="45" spans="1:9" ht="15">
      <c r="A45" s="7" t="s">
        <v>72</v>
      </c>
      <c r="B45" s="3"/>
      <c r="C45" s="3"/>
      <c r="D45" s="12"/>
      <c r="E45" s="12"/>
      <c r="F45" s="12"/>
      <c r="G45" s="12"/>
      <c r="H45" s="12"/>
      <c r="I45" s="3"/>
    </row>
    <row r="46" spans="1:9" ht="15">
      <c r="A46" s="7" t="s">
        <v>73</v>
      </c>
      <c r="B46" s="3"/>
      <c r="C46" s="3"/>
      <c r="D46" s="12"/>
      <c r="E46" s="12"/>
      <c r="F46" s="12"/>
      <c r="G46" s="12"/>
      <c r="H46" s="12"/>
      <c r="I46" s="3"/>
    </row>
    <row r="47" spans="1:9" ht="15">
      <c r="A47" s="7" t="s">
        <v>45</v>
      </c>
      <c r="B47" s="3">
        <v>500</v>
      </c>
      <c r="C47" s="3" t="s">
        <v>35</v>
      </c>
      <c r="D47" s="12"/>
      <c r="E47" s="12"/>
      <c r="F47" s="12"/>
      <c r="G47" s="12"/>
      <c r="H47" s="12"/>
      <c r="I47" s="3"/>
    </row>
    <row r="48" spans="1:9" ht="15">
      <c r="A48" s="7" t="s">
        <v>46</v>
      </c>
      <c r="B48" s="3">
        <v>600</v>
      </c>
      <c r="C48" s="3" t="s">
        <v>35</v>
      </c>
      <c r="D48" s="12"/>
      <c r="E48" s="12"/>
      <c r="F48" s="12"/>
      <c r="G48" s="12"/>
      <c r="H48" s="12"/>
      <c r="I48" s="3"/>
    </row>
    <row r="49" spans="4:8" ht="15">
      <c r="D49" s="13"/>
      <c r="E49" s="13"/>
      <c r="F49" s="13"/>
      <c r="G49" s="13"/>
      <c r="H49" s="13"/>
    </row>
  </sheetData>
  <sheetProtection/>
  <mergeCells count="11">
    <mergeCell ref="B8:G9"/>
    <mergeCell ref="H13:I13"/>
    <mergeCell ref="E12:I12"/>
    <mergeCell ref="D11:I11"/>
    <mergeCell ref="E13:E14"/>
    <mergeCell ref="A11:A14"/>
    <mergeCell ref="B11:B14"/>
    <mergeCell ref="C11:C14"/>
    <mergeCell ref="D12:D14"/>
    <mergeCell ref="F13:F14"/>
    <mergeCell ref="G13:G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9.57421875" style="0" customWidth="1"/>
    <col min="2" max="2" width="16.421875" style="0" customWidth="1"/>
    <col min="3" max="3" width="47.57421875" style="0" customWidth="1"/>
  </cols>
  <sheetData>
    <row r="1" ht="15">
      <c r="B1" s="1" t="s">
        <v>50</v>
      </c>
    </row>
    <row r="2" ht="15">
      <c r="B2" s="1" t="s">
        <v>51</v>
      </c>
    </row>
    <row r="3" ht="15">
      <c r="B3" s="1" t="s">
        <v>52</v>
      </c>
    </row>
    <row r="4" ht="15">
      <c r="B4" s="1" t="s">
        <v>54</v>
      </c>
    </row>
    <row r="5" ht="15">
      <c r="B5" s="1"/>
    </row>
    <row r="6" spans="2:3" ht="15">
      <c r="B6" s="1"/>
      <c r="C6" s="1" t="s">
        <v>55</v>
      </c>
    </row>
    <row r="7" spans="1:3" ht="15">
      <c r="A7" s="32" t="s">
        <v>49</v>
      </c>
      <c r="B7" s="32"/>
      <c r="C7" s="32"/>
    </row>
    <row r="8" spans="1:3" ht="15">
      <c r="A8" s="32"/>
      <c r="B8" s="32"/>
      <c r="C8" s="32"/>
    </row>
    <row r="9" spans="1:3" ht="15">
      <c r="A9" s="1"/>
      <c r="B9" s="1"/>
      <c r="C9" s="1"/>
    </row>
    <row r="10" spans="1:3" ht="15">
      <c r="A10" s="1"/>
      <c r="B10" s="1" t="s">
        <v>53</v>
      </c>
      <c r="C10" s="1"/>
    </row>
    <row r="11" spans="1:3" ht="15">
      <c r="A11" s="3" t="s">
        <v>1</v>
      </c>
      <c r="B11" s="3" t="s">
        <v>27</v>
      </c>
      <c r="C11" s="3" t="s">
        <v>48</v>
      </c>
    </row>
    <row r="12" spans="1:3" ht="15">
      <c r="A12" s="3">
        <v>1</v>
      </c>
      <c r="B12" s="3">
        <v>2</v>
      </c>
      <c r="C12" s="3">
        <v>3</v>
      </c>
    </row>
    <row r="13" spans="1:3" ht="15">
      <c r="A13" s="2" t="s">
        <v>57</v>
      </c>
      <c r="B13" s="8" t="s">
        <v>58</v>
      </c>
      <c r="C13" s="2"/>
    </row>
    <row r="14" spans="1:3" ht="67.5" customHeight="1">
      <c r="A14" s="7" t="s">
        <v>59</v>
      </c>
      <c r="B14" s="8" t="s">
        <v>60</v>
      </c>
      <c r="C14" s="2"/>
    </row>
    <row r="15" spans="1:3" ht="30">
      <c r="A15" s="4" t="s">
        <v>61</v>
      </c>
      <c r="B15" s="8" t="s">
        <v>62</v>
      </c>
      <c r="C15" s="3" t="s">
        <v>35</v>
      </c>
    </row>
    <row r="16" spans="1:3" ht="15">
      <c r="A16" s="1"/>
      <c r="B16" s="1"/>
      <c r="C16" s="1"/>
    </row>
  </sheetData>
  <sheetProtection/>
  <mergeCells count="1"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2018-03-29T06:16:44Z</cp:lastPrinted>
  <dcterms:created xsi:type="dcterms:W3CDTF">2016-03-29T13:02:19Z</dcterms:created>
  <dcterms:modified xsi:type="dcterms:W3CDTF">2018-05-07T12:54:01Z</dcterms:modified>
  <cp:category/>
  <cp:version/>
  <cp:contentType/>
  <cp:contentStatus/>
</cp:coreProperties>
</file>